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F7E3B666-50E4-4E78-B50F-8474815D3E0F}" xr6:coauthVersionLast="47" xr6:coauthVersionMax="47" xr10:uidLastSave="{00000000-0000-0000-0000-000000000000}"/>
  <bookViews>
    <workbookView xWindow="-120" yWindow="-120" windowWidth="29040" windowHeight="15840" xr2:uid="{FF10A117-076E-43B0-9A79-D542D6707A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<sst xmlns="http://schemas.openxmlformats.org/spreadsheetml/2006/main" count="29" uniqueCount="25">
  <si>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IT0005517195 - BTP ITALIA EX 22/11/22-22/11/28      18EMISS TASSO 1.6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</si>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</sst>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1FAC-EB48-4818-BC0B-3191DDBCCE37}">
  <sheetPr>
    <pageSetUpPr fitToPage="1"/>
  </sheetPr>
  <dimension ref="A2:G61"/>
  <sheetViews>
    <sheetView tabSelected="1" topLeftCell="A2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"22/11/24"</f>
        <v>22/11/24</v>
      </c>
      <c r="B12" s="14" t="str">
        <f>"120.10"</f>
        <v>120.10</v>
      </c>
      <c r="C12" s="14" t="str">
        <f>"120.00"</f>
        <v>120.00</v>
      </c>
      <c r="D12" s="14" t="str">
        <f>"21"</f>
        <v>21</v>
      </c>
      <c r="E12" s="14" t="str">
        <f>"30"</f>
        <v>30</v>
      </c>
      <c r="F12" s="14"/>
      <c r="G12" s="13" t="str">
        <f>"120.03000"</f>
        <v>120.03000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"120.10"</f>
        <v>120.10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"120.10"</f>
        <v>120.10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 t="shared" ref="E26:E56" si="0">"120.10000"</f>
        <v>120.10000</v>
      </c>
      <c r="F26" s="40"/>
      <c r="G26" s="44" t="str">
        <f t="shared" ref="G26:G56" si="1">" 1.00058"</f>
        <v xml:space="preserve"> 1.00058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 t="shared" si="0"/>
        <v>120.10000</v>
      </c>
      <c r="F27" s="40"/>
      <c r="G27" s="44" t="str">
        <f t="shared" si="1"/>
        <v xml:space="preserve"> 1.00058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 t="shared" si="0"/>
        <v>120.10000</v>
      </c>
      <c r="F28" s="40"/>
      <c r="G28" s="44" t="str">
        <f t="shared" si="1"/>
        <v xml:space="preserve"> 1.00058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 t="shared" si="0"/>
        <v>120.10000</v>
      </c>
      <c r="F29" s="40"/>
      <c r="G29" s="44" t="str">
        <f t="shared" si="1"/>
        <v xml:space="preserve"> 1.00058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 t="shared" si="0"/>
        <v>120.10000</v>
      </c>
      <c r="F30" s="40"/>
      <c r="G30" s="44" t="str">
        <f t="shared" si="1"/>
        <v xml:space="preserve"> 1.00058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 t="shared" si="0"/>
        <v>120.10000</v>
      </c>
      <c r="F31" s="40"/>
      <c r="G31" s="44" t="str">
        <f t="shared" si="1"/>
        <v xml:space="preserve"> 1.00058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 t="shared" si="0"/>
        <v>120.10000</v>
      </c>
      <c r="F32" s="40"/>
      <c r="G32" s="44" t="str">
        <f t="shared" si="1"/>
        <v xml:space="preserve"> 1.00058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 t="shared" si="0"/>
        <v>120.10000</v>
      </c>
      <c r="F33" s="40"/>
      <c r="G33" s="44" t="str">
        <f t="shared" si="1"/>
        <v xml:space="preserve"> 1.00058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 t="shared" si="0"/>
        <v>120.10000</v>
      </c>
      <c r="F34" s="40"/>
      <c r="G34" s="44" t="str">
        <f t="shared" si="1"/>
        <v xml:space="preserve"> 1.00058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 t="shared" si="0"/>
        <v>120.10000</v>
      </c>
      <c r="F35" s="40"/>
      <c r="G35" s="44" t="str">
        <f t="shared" si="1"/>
        <v xml:space="preserve"> 1.00058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 t="shared" si="0"/>
        <v>120.10000</v>
      </c>
      <c r="F36" s="40"/>
      <c r="G36" s="44" t="str">
        <f t="shared" si="1"/>
        <v xml:space="preserve"> 1.00058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 t="shared" si="0"/>
        <v>120.10000</v>
      </c>
      <c r="F37" s="40"/>
      <c r="G37" s="44" t="str">
        <f t="shared" si="1"/>
        <v xml:space="preserve"> 1.00058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 t="shared" si="0"/>
        <v>120.10000</v>
      </c>
      <c r="F38" s="40"/>
      <c r="G38" s="44" t="str">
        <f t="shared" si="1"/>
        <v xml:space="preserve"> 1.00058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 t="shared" si="0"/>
        <v>120.10000</v>
      </c>
      <c r="F39" s="40"/>
      <c r="G39" s="44" t="str">
        <f t="shared" si="1"/>
        <v xml:space="preserve"> 1.00058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 t="shared" si="0"/>
        <v>120.10000</v>
      </c>
      <c r="F40" s="40"/>
      <c r="G40" s="44" t="str">
        <f t="shared" si="1"/>
        <v xml:space="preserve"> 1.00058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 t="shared" si="0"/>
        <v>120.10000</v>
      </c>
      <c r="F41" s="40"/>
      <c r="G41" s="44" t="str">
        <f t="shared" si="1"/>
        <v xml:space="preserve"> 1.00058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 t="shared" si="0"/>
        <v>120.10000</v>
      </c>
      <c r="F42" s="40"/>
      <c r="G42" s="44" t="str">
        <f t="shared" si="1"/>
        <v xml:space="preserve"> 1.00058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 t="shared" si="0"/>
        <v>120.10000</v>
      </c>
      <c r="F43" s="40"/>
      <c r="G43" s="44" t="str">
        <f t="shared" si="1"/>
        <v xml:space="preserve"> 1.00058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 t="shared" si="0"/>
        <v>120.10000</v>
      </c>
      <c r="F44" s="40"/>
      <c r="G44" s="44" t="str">
        <f t="shared" si="1"/>
        <v xml:space="preserve"> 1.00058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 t="shared" si="0"/>
        <v>120.10000</v>
      </c>
      <c r="F45" s="40"/>
      <c r="G45" s="44" t="str">
        <f t="shared" si="1"/>
        <v xml:space="preserve"> 1.00058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 t="shared" si="0"/>
        <v>120.10000</v>
      </c>
      <c r="F46" s="40"/>
      <c r="G46" s="44" t="str">
        <f t="shared" si="1"/>
        <v xml:space="preserve"> 1.00058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 t="shared" si="0"/>
        <v>120.10000</v>
      </c>
      <c r="F47" s="40"/>
      <c r="G47" s="44" t="str">
        <f t="shared" si="1"/>
        <v xml:space="preserve"> 1.00058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 t="shared" si="0"/>
        <v>120.10000</v>
      </c>
      <c r="F48" s="40"/>
      <c r="G48" s="44" t="str">
        <f t="shared" si="1"/>
        <v xml:space="preserve"> 1.00058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 t="shared" si="0"/>
        <v>120.10000</v>
      </c>
      <c r="F49" s="40"/>
      <c r="G49" s="44" t="str">
        <f t="shared" si="1"/>
        <v xml:space="preserve"> 1.00058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 t="shared" si="0"/>
        <v>120.10000</v>
      </c>
      <c r="F50" s="40"/>
      <c r="G50" s="44" t="str">
        <f t="shared" si="1"/>
        <v xml:space="preserve"> 1.00058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 t="shared" si="0"/>
        <v>120.10000</v>
      </c>
      <c r="F51" s="40"/>
      <c r="G51" s="44" t="str">
        <f t="shared" si="1"/>
        <v xml:space="preserve"> 1.00058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 t="shared" si="0"/>
        <v>120.10000</v>
      </c>
      <c r="F52" s="40"/>
      <c r="G52" s="44" t="str">
        <f t="shared" si="1"/>
        <v xml:space="preserve"> 1.00058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 t="shared" si="0"/>
        <v>120.10000</v>
      </c>
      <c r="F53" s="40"/>
      <c r="G53" s="44" t="str">
        <f t="shared" si="1"/>
        <v xml:space="preserve"> 1.00058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 t="shared" si="0"/>
        <v>120.10000</v>
      </c>
      <c r="F54" s="40"/>
      <c r="G54" s="44" t="str">
        <f t="shared" si="1"/>
        <v xml:space="preserve"> 1.00058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 t="shared" si="0"/>
        <v>120.10000</v>
      </c>
      <c r="F55" s="40"/>
      <c r="G55" s="44" t="str">
        <f t="shared" si="1"/>
        <v xml:space="preserve"> 1.00058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 t="shared" si="0"/>
        <v>120.10000</v>
      </c>
      <c r="F56" s="39"/>
      <c r="G56" s="41" t="str">
        <f t="shared" si="1"/>
        <v xml:space="preserve"> 1.00058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2024-12-17T10:50:40Z</cp:lastPrinted>
  <dcterms:created xsi:type="dcterms:W3CDTF">2024-12-17T10:49:53Z</dcterms:created>
  <dcterms:modified xsi:type="dcterms:W3CDTF">2024-12-17T10:50:41Z</dcterms:modified>
</cp:coreProperties>
</file>